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[기획조정부] 사전정보공표 관련 2024년 기준 구매 및 용역 관련 업데이트 요청\"/>
    </mc:Choice>
  </mc:AlternateContent>
  <xr:revisionPtr revIDLastSave="0" documentId="13_ncr:1_{260EFC7E-292D-40BE-9274-1A2010616CB2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2024년" sheetId="6" r:id="rId1"/>
    <sheet name="2023년" sheetId="5" r:id="rId2"/>
    <sheet name="2022년" sheetId="1" r:id="rId3"/>
    <sheet name="2021년" sheetId="4" r:id="rId4"/>
    <sheet name="2020년" sheetId="3" r:id="rId5"/>
    <sheet name="2019년" sheetId="2" r:id="rId6"/>
  </sheets>
  <definedNames>
    <definedName name="_xlnm._FilterDatabase" localSheetId="5" hidden="1">'2019년'!$A$1:$G$25</definedName>
    <definedName name="_xlnm._FilterDatabase" localSheetId="4" hidden="1">'2020년'!$A$1:$F$14</definedName>
    <definedName name="_xlnm._FilterDatabase" localSheetId="3" hidden="1">'2021년'!$A$1:$F$10</definedName>
    <definedName name="_xlnm._FilterDatabase" localSheetId="2" hidden="1">'2022년'!$A$1:$F$14</definedName>
    <definedName name="_xlnm._FilterDatabase" localSheetId="1" hidden="1">'2023년'!$A$1:$F$15</definedName>
    <definedName name="_xlnm._FilterDatabase" localSheetId="0" hidden="1">'2024년'!$A$1:$F$14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  <c r="F16" i="5" l="1"/>
  <c r="F11" i="4" l="1"/>
  <c r="F15" i="3" l="1"/>
  <c r="F15" i="1" l="1"/>
</calcChain>
</file>

<file path=xl/sharedStrings.xml><?xml version="1.0" encoding="utf-8"?>
<sst xmlns="http://schemas.openxmlformats.org/spreadsheetml/2006/main" count="334" uniqueCount="181">
  <si>
    <t>구매분류명</t>
  </si>
  <si>
    <t>규격</t>
  </si>
  <si>
    <t>판매업체</t>
  </si>
  <si>
    <t>수량</t>
  </si>
  <si>
    <t>금액(단위:원)</t>
  </si>
  <si>
    <t>개인용컴퓨터</t>
  </si>
  <si>
    <t>컴퓨터용 모니터</t>
  </si>
  <si>
    <t>삼성전자 주식회사</t>
  </si>
  <si>
    <t>보관용 가구</t>
  </si>
  <si>
    <t>사단법인 나너우리</t>
  </si>
  <si>
    <t>사무용지</t>
  </si>
  <si>
    <t>프린트및복사용지, 한마음장애인복지회화장지사업단, HM-C02-GOLD, 건식1종, A4, 80g/㎡, 500매×5권/상자</t>
  </si>
  <si>
    <t>사단법인한마음장애인복지회(한마음사업단)</t>
  </si>
  <si>
    <t>(주)알파스캔디스플레이</t>
  </si>
  <si>
    <t>책상(탁자)</t>
  </si>
  <si>
    <t>공급일자</t>
    <phoneticPr fontId="3" type="noConversion"/>
  </si>
  <si>
    <t xml:space="preserve">총  계 </t>
    <phoneticPr fontId="3" type="noConversion"/>
  </si>
  <si>
    <t>&lt;2019년도 친환경제품 구매 실적&gt;</t>
    <phoneticPr fontId="3" type="noConversion"/>
  </si>
  <si>
    <t>사업자번호</t>
  </si>
  <si>
    <t>기타 사무용품</t>
  </si>
  <si>
    <t>20190313</t>
  </si>
  <si>
    <t>문서세단기, 대진코스탈, KS-310DL, 310mm</t>
  </si>
  <si>
    <t>1228118599</t>
  </si>
  <si>
    <t>주식회사대진코스탈</t>
  </si>
  <si>
    <t>1</t>
  </si>
  <si>
    <t>20190314</t>
  </si>
  <si>
    <t>데스크톱컴퓨터, 삼보컴퓨터, DT170-G851-OU03, Intel Core i5 8500(3.0GHz)</t>
  </si>
  <si>
    <t>1348700681</t>
  </si>
  <si>
    <t>주식회사 삼보컴퓨터</t>
  </si>
  <si>
    <t>액정모니터, 삼보컴퓨터, CN/6220V, 60.4cm</t>
  </si>
  <si>
    <t>탁상형 미니 컴퓨터 솔로탑-3MINIK2</t>
    <phoneticPr fontId="3" type="noConversion"/>
  </si>
  <si>
    <t>㈜대우루컴즈</t>
    <phoneticPr fontId="3" type="noConversion"/>
  </si>
  <si>
    <t>20190628</t>
  </si>
  <si>
    <t>캐비닛, 아모스아인스가구, AMCK-211D, 800×430×1160mm</t>
  </si>
  <si>
    <t>1368114947</t>
  </si>
  <si>
    <t>주식회사 아모스아인스가구</t>
  </si>
  <si>
    <t>3</t>
  </si>
  <si>
    <t>20190731</t>
  </si>
  <si>
    <t>프린트및복사용지, 맑은기업, A4맑은종이80g, 2500매/상자</t>
  </si>
  <si>
    <t>6108609777</t>
  </si>
  <si>
    <t>주식회사 맑은기업</t>
  </si>
  <si>
    <t>30</t>
  </si>
  <si>
    <t>의자</t>
  </si>
  <si>
    <t>20190806</t>
  </si>
  <si>
    <t>작업용의자, 듀오백코리아, DF-052M, 480×480×870mm</t>
  </si>
  <si>
    <t>1368107470</t>
  </si>
  <si>
    <t>주식회사 듀오백</t>
  </si>
  <si>
    <t>데스크톱컴퓨터, 레드스톤시스템, Mercury-S2F-H1S2K50PE, Intel Core i7 8700(3.2GHz)</t>
  </si>
  <si>
    <t>1068649926</t>
  </si>
  <si>
    <t>(주)레드스톤시스템</t>
  </si>
  <si>
    <t>액정모니터, 알파스캔디스플레이, CN/2776IPS, 68.6cm</t>
  </si>
  <si>
    <t>1168150968</t>
  </si>
  <si>
    <t>5</t>
  </si>
  <si>
    <t>컴퓨터책상, 극동사무가구, CDM0906A, 900×600×720mm</t>
  </si>
  <si>
    <t>6170860442</t>
  </si>
  <si>
    <t>극동사무가구</t>
  </si>
  <si>
    <t>20190827</t>
  </si>
  <si>
    <t>4</t>
  </si>
  <si>
    <t>20191008</t>
  </si>
  <si>
    <t>데스크톱컴퓨터, 나너우리, YAIU-S85H2, Intel Core i5 8500(3.0GHz)</t>
  </si>
  <si>
    <t>4028225218</t>
  </si>
  <si>
    <t>2</t>
  </si>
  <si>
    <t>3128217453</t>
  </si>
  <si>
    <t>40</t>
  </si>
  <si>
    <t>20191024</t>
  </si>
  <si>
    <t>책장, 나누리가구, KD-454B, 935×512×1500mm</t>
  </si>
  <si>
    <t>2018208300</t>
  </si>
  <si>
    <t>사단법인 한국장애인고용창출협회</t>
  </si>
  <si>
    <t>책장, 나누리가구, KD-414B, 910×512×1500mm</t>
  </si>
  <si>
    <t>책장, 나누리가구, KD-403B, 965×512×1500mm</t>
  </si>
  <si>
    <t>노트북 컴퓨터</t>
  </si>
  <si>
    <t>20191118</t>
  </si>
  <si>
    <t>노트북컴퓨터, 엘지전자, CN/15ZG980-GP70KN, Intel Core i7 8550U(1.8GHz)</t>
  </si>
  <si>
    <t>1078614075</t>
  </si>
  <si>
    <t>엘지전자 주식회사</t>
  </si>
  <si>
    <t>프린터</t>
  </si>
  <si>
    <t>20191119</t>
  </si>
  <si>
    <t>레이저프린터, Kyocera document solutions, CN/ECOSYS P8060cdnG, A3/컬러55/흑백60ppm</t>
  </si>
  <si>
    <t>1018644305</t>
  </si>
  <si>
    <t>교세라도큐먼트솔루션스코리아(주)</t>
  </si>
  <si>
    <t>액정모니터, (OEM)삼성전자, CN/LC32H711QEKXKR, 80cm</t>
  </si>
  <si>
    <t>1248100998</t>
  </si>
  <si>
    <t>16</t>
  </si>
  <si>
    <t>20191121</t>
  </si>
  <si>
    <t>데스크톱컴퓨터, 레드스톤시스템, Clover-M4F-H2S5K60PE, Intel Core i5 8500(3.0GHz)</t>
  </si>
  <si>
    <t>액정모니터, (OEM)레드스톤시스템, CN/RDS-270HV, 68.6cm</t>
  </si>
  <si>
    <t>&lt;2020년도 친환경제품 구매 실적&gt;</t>
    <phoneticPr fontId="3" type="noConversion"/>
  </si>
  <si>
    <t>책장, 스토즈, SBC1004S, 800×420×2000mm</t>
  </si>
  <si>
    <t>주식회사 스토즈</t>
  </si>
  <si>
    <t>액정모니터, 알파스캔디스플레이, 2786 IPS PIVOT, 68.6cm</t>
  </si>
  <si>
    <t>액정모니터, 삼성전자, VN/LF27T452FQKXKR, 68.6cm</t>
  </si>
  <si>
    <t>데스크톱컴퓨터, 나너우리, IYU-S34E2, AMD RYZEN5 3400G(3.7GHz)</t>
  </si>
  <si>
    <t>프린트및복사용지, 한빛, HB-P02-PLUS, 일반, A4, 80g/㎡, 250매×10권/상자</t>
  </si>
  <si>
    <t>한빛사회적협동조합</t>
  </si>
  <si>
    <t>실험기구진열장, 한성넥스, NX-NIC-40, 800×500×1900mm</t>
  </si>
  <si>
    <t>주식회사 한성넥스</t>
  </si>
  <si>
    <t>보조책상, 동연디자인, KNS2080W, 810×500×720mm</t>
  </si>
  <si>
    <t>(주)동연디자인</t>
  </si>
  <si>
    <t>도구보관캐비닛, 오성마이더스, OSM-0023, 900×530×1860mm</t>
  </si>
  <si>
    <t>주식회사 오성마이더스</t>
  </si>
  <si>
    <t>&lt;2022년도 친환경제품 구매 실적&gt;</t>
    <phoneticPr fontId="3" type="noConversion"/>
  </si>
  <si>
    <t>(사)한국장애인기업협회</t>
    <phoneticPr fontId="3" type="noConversion"/>
  </si>
  <si>
    <t>㈜레드스톤시스템</t>
    <phoneticPr fontId="3" type="noConversion"/>
  </si>
  <si>
    <t>㈜디에스퍼니처</t>
    <phoneticPr fontId="3" type="noConversion"/>
  </si>
  <si>
    <t>엘지전자</t>
    <phoneticPr fontId="3" type="noConversion"/>
  </si>
  <si>
    <t>주식회사 청송퍼니처</t>
    <phoneticPr fontId="3" type="noConversion"/>
  </si>
  <si>
    <t>㈜알파스캔디스플레이</t>
    <phoneticPr fontId="3" type="noConversion"/>
  </si>
  <si>
    <r>
      <t>이동형파일서랍, 한국장애인기업협회가구 사업소, KF-MS 1002, 400</t>
    </r>
    <r>
      <rPr>
        <sz val="11"/>
        <color theme="1"/>
        <rFont val="맑은 고딕"/>
        <family val="3"/>
        <charset val="129"/>
      </rPr>
      <t>x600mm</t>
    </r>
    <phoneticPr fontId="3" type="noConversion"/>
  </si>
  <si>
    <t>이동서랍</t>
    <phoneticPr fontId="3" type="noConversion"/>
  </si>
  <si>
    <t>데스톱PC, 레드스톤시스템, Mercury-M107-F8H1S5, Windows 10 Professional포함</t>
    <phoneticPr fontId="3" type="noConversion"/>
  </si>
  <si>
    <t>보관용 가구</t>
    <phoneticPr fontId="3" type="noConversion"/>
  </si>
  <si>
    <t>캐비닛, 디에스퍼니처, DSCB53, 800x400x2200mm</t>
    <phoneticPr fontId="3" type="noConversion"/>
  </si>
  <si>
    <t>개인용컴퓨터</t>
    <phoneticPr fontId="3" type="noConversion"/>
  </si>
  <si>
    <t>모니터, 레드스톤시스템, RDS-270H</t>
    <phoneticPr fontId="3" type="noConversion"/>
  </si>
  <si>
    <t>데스크톱컴퓨터, 대우루컴즈, DK341-058200, Inrel Core i5 10500T(2.3GHz)</t>
  </si>
  <si>
    <t>노트북, 엘지전자 주식회사, CN/15ZG95N-GP70KN, Windows 10 Professional포함</t>
    <phoneticPr fontId="3" type="noConversion"/>
  </si>
  <si>
    <t>책상</t>
    <phoneticPr fontId="3" type="noConversion"/>
  </si>
  <si>
    <r>
      <t>높낮이조절형 책상, CSDE127, 1200x750x643</t>
    </r>
    <r>
      <rPr>
        <sz val="11"/>
        <color theme="1"/>
        <rFont val="맑은 고딕"/>
        <family val="3"/>
        <charset val="129"/>
      </rPr>
      <t>∽1290mm</t>
    </r>
    <phoneticPr fontId="3" type="noConversion"/>
  </si>
  <si>
    <t>모니터, ㈜알파스캔디스플레이, Q32V3S/WS PIVOT</t>
    <phoneticPr fontId="3" type="noConversion"/>
  </si>
  <si>
    <t>복사용지</t>
    <phoneticPr fontId="3" type="noConversion"/>
  </si>
  <si>
    <t>복사용지, 맑은기업, A4맑은종이80g, 일반, A4, 80g/㎡, 2500매/상자</t>
    <phoneticPr fontId="3" type="noConversion"/>
  </si>
  <si>
    <t xml:space="preserve">총  계 </t>
    <phoneticPr fontId="3" type="noConversion"/>
  </si>
  <si>
    <t xml:space="preserve">(주)알파스캔디스플레이 </t>
    <phoneticPr fontId="3" type="noConversion"/>
  </si>
  <si>
    <t>액정모니터, 알파스캔디스플레이, CN/2776IPS, 68.6cm</t>
    <phoneticPr fontId="3" type="noConversion"/>
  </si>
  <si>
    <t>(주)레드스톤시스템</t>
    <phoneticPr fontId="3" type="noConversion"/>
  </si>
  <si>
    <t>데스크톱컴퓨터, 레드스톤시스템, Mercury-M107-F8H1S5, Intel Core i7 10700(2.9GHz)</t>
    <phoneticPr fontId="3" type="noConversion"/>
  </si>
  <si>
    <t xml:space="preserve">(주)대우루컴즈 </t>
    <phoneticPr fontId="3" type="noConversion"/>
  </si>
  <si>
    <t>데스크톱컴퓨터, 대우루컴즈, DK341-058200, Inrel Core i5 10500T(2.3GHz)</t>
    <phoneticPr fontId="3" type="noConversion"/>
  </si>
  <si>
    <t>(사)한국시각장애인연합회 인쇄사업단</t>
    <phoneticPr fontId="3" type="noConversion"/>
  </si>
  <si>
    <t>프린트및복사용지, 한국시각장애인연합회 인쇄사업단, cream G80, 재생, A4, 80g/㎡, 500매×5권/상자</t>
    <phoneticPr fontId="3" type="noConversion"/>
  </si>
  <si>
    <t>사무용지</t>
    <phoneticPr fontId="3" type="noConversion"/>
  </si>
  <si>
    <t>데스크톱컴퓨터, 레드스톤시스템, Mercury-M107-F8H1S5K60, Intel Core i7 10700(2.9GHz)</t>
    <phoneticPr fontId="3" type="noConversion"/>
  </si>
  <si>
    <t xml:space="preserve">삼성전자 주식회사 </t>
    <phoneticPr fontId="3" type="noConversion"/>
  </si>
  <si>
    <t>(OEM)삼성전자, CN/SL-M2890FW, A4/흑백28cpm</t>
    <phoneticPr fontId="3" type="noConversion"/>
  </si>
  <si>
    <t>다기능 복사기</t>
    <phoneticPr fontId="3" type="noConversion"/>
  </si>
  <si>
    <t>주식회사 아모스아인스가구</t>
    <phoneticPr fontId="3" type="noConversion"/>
  </si>
  <si>
    <t>캐비닛, 아모스아인스가구, AMCK-218D, 800×420×2200mm</t>
    <phoneticPr fontId="3" type="noConversion"/>
  </si>
  <si>
    <t>&lt;2021년도 친환경제품 구매 실적&gt;</t>
    <phoneticPr fontId="3" type="noConversion"/>
  </si>
  <si>
    <t>데스크톱컴퓨터, 레드스톤시스템, BMX-2716HLP, Intel Core i7 12700(2.1GHz)</t>
  </si>
  <si>
    <t>다기능복사기, HP, (CN)HP Color LaserJet Enterprise MFP M480f, A4/27ppm</t>
  </si>
  <si>
    <t>(사)한국장애인소비자연합 인쇄사업단</t>
  </si>
  <si>
    <t>피아산업㈜</t>
  </si>
  <si>
    <t>다인디지탈 주식회사</t>
  </si>
  <si>
    <t>이동식서가</t>
    <phoneticPr fontId="3" type="noConversion"/>
  </si>
  <si>
    <t>PBHM-6DS6, 1130×650×2275mm, PBHM-6DA6, 970×650×2275mm</t>
    <phoneticPr fontId="3" type="noConversion"/>
  </si>
  <si>
    <t>다기능프린터</t>
    <phoneticPr fontId="3" type="noConversion"/>
  </si>
  <si>
    <t>데스크톱</t>
    <phoneticPr fontId="3" type="noConversion"/>
  </si>
  <si>
    <t>세단기</t>
    <phoneticPr fontId="3" type="noConversion"/>
  </si>
  <si>
    <t>모니터</t>
    <phoneticPr fontId="3" type="noConversion"/>
  </si>
  <si>
    <t>복사용지</t>
    <phoneticPr fontId="3" type="noConversion"/>
  </si>
  <si>
    <t>알파스캔디스 플레이, (CN)2796 IPS, 68.6cm</t>
    <phoneticPr fontId="3" type="noConversion"/>
  </si>
  <si>
    <t>대진코스탈, KS-230A, 230mm</t>
    <phoneticPr fontId="3" type="noConversion"/>
  </si>
  <si>
    <t>cream G80, 재생, A4, 80g/㎡, 2500매</t>
    <phoneticPr fontId="3" type="noConversion"/>
  </si>
  <si>
    <t>&lt;2024년도 친환경제품 구매 실적&gt;</t>
    <phoneticPr fontId="3" type="noConversion"/>
  </si>
  <si>
    <t>문서세단기, 대진코스탈, KS-230A, 230mm</t>
    <phoneticPr fontId="3" type="noConversion"/>
  </si>
  <si>
    <t>주식회사 대진코스탈</t>
    <phoneticPr fontId="3" type="noConversion"/>
  </si>
  <si>
    <t>노트북</t>
    <phoneticPr fontId="3" type="noConversion"/>
  </si>
  <si>
    <t>노트북컴퓨터, (주문자상표부착)엘지전자, (CN)15UG50R-GA75KN, Intel Core i7 1355U(1.7GHz)</t>
  </si>
  <si>
    <t>엘지전자 주식회사</t>
    <phoneticPr fontId="3" type="noConversion"/>
  </si>
  <si>
    <t>프린터</t>
    <phoneticPr fontId="3" type="noConversion"/>
  </si>
  <si>
    <t>다인디지탈 주식회사</t>
    <phoneticPr fontId="3" type="noConversion"/>
  </si>
  <si>
    <t>사무용책상</t>
    <phoneticPr fontId="3" type="noConversion"/>
  </si>
  <si>
    <t>사무용책장, 청송퍼니처,  1600*750*720mm</t>
    <phoneticPr fontId="3" type="noConversion"/>
  </si>
  <si>
    <t>㈜청송퍼니처</t>
    <phoneticPr fontId="3" type="noConversion"/>
  </si>
  <si>
    <t>사무용의자</t>
    <phoneticPr fontId="3" type="noConversion"/>
  </si>
  <si>
    <t>사무용의자, 모빌퍼스, 640*610*1180mm</t>
    <phoneticPr fontId="3" type="noConversion"/>
  </si>
  <si>
    <t>㈜모빌퍼스</t>
    <phoneticPr fontId="3" type="noConversion"/>
  </si>
  <si>
    <t>문서세단기, 대진코스탈, 440×390×630mm, 37L</t>
    <phoneticPr fontId="3" type="noConversion"/>
  </si>
  <si>
    <t>이동식서가, 피아산업(주), PBHM-4SF6, 1130×400×2275mm, 고정기본형/단식</t>
    <phoneticPr fontId="3" type="noConversion"/>
  </si>
  <si>
    <t>피아산업㈜</t>
    <phoneticPr fontId="3" type="noConversion"/>
  </si>
  <si>
    <t>이동형파일서랍</t>
    <phoneticPr fontId="3" type="noConversion"/>
  </si>
  <si>
    <t>이동형파일서랍, 청송퍼니처, 400*560*600mm</t>
    <phoneticPr fontId="3" type="noConversion"/>
  </si>
  <si>
    <t>보조책상</t>
    <phoneticPr fontId="3" type="noConversion"/>
  </si>
  <si>
    <t>보조책상, 다산퍼스, U-개방형 600*1,000*720mm</t>
    <phoneticPr fontId="3" type="noConversion"/>
  </si>
  <si>
    <t>다산퍼스</t>
    <phoneticPr fontId="3" type="noConversion"/>
  </si>
  <si>
    <t>캐비닛</t>
    <phoneticPr fontId="3" type="noConversion"/>
  </si>
  <si>
    <t>캐비닛, 크로바가구, 800*400*1,900mm</t>
    <phoneticPr fontId="3" type="noConversion"/>
  </si>
  <si>
    <t>크로바가구</t>
    <phoneticPr fontId="3" type="noConversion"/>
  </si>
  <si>
    <t>복사용지, 한국장애인소비자연합 인쇄사업단, cream G80, 재생, A4, 80g/500매*5권/상자</t>
    <phoneticPr fontId="3" type="noConversion"/>
  </si>
  <si>
    <t>(사)한국장애인소비자연합 인쇄사업단</t>
    <phoneticPr fontId="3" type="noConversion"/>
  </si>
  <si>
    <t>&lt;2023년도 친환경제품 구매 실적&gt;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</si>
</sst>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_);[Red]\(0\)"/>
    <numFmt numFmtId="177" formatCode="#,##0_);[Red]\(#,##0\)"/>
    <numFmt numFmtId="178" formatCode="yyyymmdd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3.5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9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5" fillId="0" borderId="3" xfId="1" applyFont="1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7" fontId="0" fillId="0" borderId="2" xfId="1" applyNumberFormat="1" applyFont="1" applyBorder="1" applyAlignment="1">
      <alignment horizontal="right" vertical="center"/>
    </xf>
    <xf numFmtId="176" fontId="0" fillId="0" borderId="2" xfId="0" applyNumberForma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7" fontId="0" fillId="0" borderId="7" xfId="1" applyNumberFormat="1" applyFont="1" applyBorder="1" applyAlignment="1">
      <alignment horizontal="right" vertical="center"/>
    </xf>
    <xf numFmtId="178" fontId="0" fillId="3" borderId="2" xfId="0" applyNumberFormat="1" applyFill="1" applyBorder="1" applyAlignment="1">
      <alignment horizontal="center" vertical="center"/>
    </xf>
    <xf numFmtId="41" fontId="0" fillId="0" borderId="2" xfId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1" fontId="7" fillId="3" borderId="2" xfId="1" applyFont="1" applyFill="1" applyBorder="1">
      <alignment vertical="center"/>
    </xf>
    <xf numFmtId="178" fontId="7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6261-4B22-466F-BAEF-F9CD00277BB5}">
  <dimension ref="A1:F15"/>
  <sheetViews>
    <sheetView tabSelected="1" workbookViewId="0">
      <selection sqref="A1:F2"/>
    </sheetView>
  </sheetViews>
  <sheetFormatPr defaultRowHeight="16.5" x14ac:dyDescent="0.3"/>
  <cols>
    <col min="1" max="1" width="19.375" style="1" bestFit="1" customWidth="1"/>
    <col min="2" max="2" width="11.125" style="1" customWidth="1"/>
    <col min="3" max="3" width="100.875" bestFit="1" customWidth="1"/>
    <col min="4" max="4" width="41.5" style="1" bestFit="1" customWidth="1"/>
    <col min="5" max="5" width="5.125" style="2" bestFit="1" customWidth="1"/>
    <col min="6" max="6" width="16.5" style="2" customWidth="1"/>
  </cols>
  <sheetData>
    <row r="1" spans="1:6" ht="16.5" customHeight="1" x14ac:dyDescent="0.3">
      <c r="A1" s="26" t="s">
        <v>153</v>
      </c>
      <c r="B1" s="26"/>
      <c r="C1" s="26"/>
      <c r="D1" s="26"/>
      <c r="E1" s="26"/>
      <c r="F1" s="26"/>
    </row>
    <row r="2" spans="1:6" ht="16.5" customHeight="1" x14ac:dyDescent="0.3">
      <c r="A2" s="27"/>
      <c r="B2" s="27"/>
      <c r="C2" s="27"/>
      <c r="D2" s="27"/>
      <c r="E2" s="27"/>
      <c r="F2" s="27"/>
    </row>
    <row r="3" spans="1:6" x14ac:dyDescent="0.3">
      <c r="A3" s="3" t="s">
        <v>0</v>
      </c>
      <c r="B3" s="3" t="s">
        <v>15</v>
      </c>
      <c r="C3" s="3" t="s">
        <v>1</v>
      </c>
      <c r="D3" s="3" t="s">
        <v>2</v>
      </c>
      <c r="E3" s="4" t="s">
        <v>3</v>
      </c>
      <c r="F3" s="4" t="s">
        <v>4</v>
      </c>
    </row>
    <row r="4" spans="1:6" ht="18" customHeight="1" x14ac:dyDescent="0.3">
      <c r="A4" s="20" t="s">
        <v>143</v>
      </c>
      <c r="B4" s="25">
        <v>45343</v>
      </c>
      <c r="C4" s="20" t="s">
        <v>144</v>
      </c>
      <c r="D4" s="6" t="s">
        <v>141</v>
      </c>
      <c r="E4" s="9">
        <v>2</v>
      </c>
      <c r="F4" s="24">
        <v>2314000</v>
      </c>
    </row>
    <row r="5" spans="1:6" ht="18" customHeight="1" x14ac:dyDescent="0.3">
      <c r="A5" s="20" t="s">
        <v>145</v>
      </c>
      <c r="B5" s="25">
        <v>45343</v>
      </c>
      <c r="C5" s="20" t="s">
        <v>139</v>
      </c>
      <c r="D5" s="6" t="s">
        <v>142</v>
      </c>
      <c r="E5" s="9">
        <v>1</v>
      </c>
      <c r="F5" s="24">
        <v>682000</v>
      </c>
    </row>
    <row r="6" spans="1:6" ht="18" customHeight="1" x14ac:dyDescent="0.3">
      <c r="A6" s="20" t="s">
        <v>146</v>
      </c>
      <c r="B6" s="25">
        <v>45343</v>
      </c>
      <c r="C6" s="20" t="s">
        <v>138</v>
      </c>
      <c r="D6" s="6" t="s">
        <v>49</v>
      </c>
      <c r="E6" s="9">
        <v>10</v>
      </c>
      <c r="F6" s="24">
        <v>10180000</v>
      </c>
    </row>
    <row r="7" spans="1:6" ht="18" customHeight="1" x14ac:dyDescent="0.3">
      <c r="A7" s="20" t="s">
        <v>147</v>
      </c>
      <c r="B7" s="25">
        <v>45419</v>
      </c>
      <c r="C7" s="20" t="s">
        <v>151</v>
      </c>
      <c r="D7" s="6" t="s">
        <v>23</v>
      </c>
      <c r="E7" s="9">
        <v>1</v>
      </c>
      <c r="F7" s="24">
        <v>370000</v>
      </c>
    </row>
    <row r="8" spans="1:6" ht="18" customHeight="1" x14ac:dyDescent="0.3">
      <c r="A8" s="20" t="s">
        <v>146</v>
      </c>
      <c r="B8" s="25">
        <v>45516</v>
      </c>
      <c r="C8" s="20" t="s">
        <v>138</v>
      </c>
      <c r="D8" s="6" t="s">
        <v>49</v>
      </c>
      <c r="E8" s="10">
        <v>3</v>
      </c>
      <c r="F8" s="24">
        <v>2903700</v>
      </c>
    </row>
    <row r="9" spans="1:6" ht="18" customHeight="1" x14ac:dyDescent="0.3">
      <c r="A9" s="20" t="s">
        <v>148</v>
      </c>
      <c r="B9" s="25">
        <v>45516</v>
      </c>
      <c r="C9" s="20" t="s">
        <v>150</v>
      </c>
      <c r="D9" s="6" t="s">
        <v>13</v>
      </c>
      <c r="E9" s="9">
        <v>13</v>
      </c>
      <c r="F9" s="24">
        <v>2988000</v>
      </c>
    </row>
    <row r="10" spans="1:6" ht="18" customHeight="1" x14ac:dyDescent="0.3">
      <c r="A10" s="20" t="s">
        <v>145</v>
      </c>
      <c r="B10" s="25">
        <v>45569</v>
      </c>
      <c r="C10" s="20" t="s">
        <v>139</v>
      </c>
      <c r="D10" s="6" t="s">
        <v>142</v>
      </c>
      <c r="E10" s="9">
        <v>1</v>
      </c>
      <c r="F10" s="24">
        <v>682000</v>
      </c>
    </row>
    <row r="11" spans="1:6" ht="18" customHeight="1" x14ac:dyDescent="0.3">
      <c r="A11" s="20" t="s">
        <v>148</v>
      </c>
      <c r="B11" s="25">
        <v>45583</v>
      </c>
      <c r="C11" s="20" t="s">
        <v>150</v>
      </c>
      <c r="D11" s="6" t="s">
        <v>13</v>
      </c>
      <c r="E11" s="9">
        <v>3</v>
      </c>
      <c r="F11" s="24">
        <v>747000</v>
      </c>
    </row>
    <row r="12" spans="1:6" ht="18" customHeight="1" x14ac:dyDescent="0.3">
      <c r="A12" s="20" t="s">
        <v>146</v>
      </c>
      <c r="B12" s="25">
        <v>45583</v>
      </c>
      <c r="C12" s="20" t="s">
        <v>138</v>
      </c>
      <c r="D12" s="6" t="s">
        <v>49</v>
      </c>
      <c r="E12" s="9">
        <v>5</v>
      </c>
      <c r="F12" s="24">
        <v>4905000</v>
      </c>
    </row>
    <row r="13" spans="1:6" ht="18" customHeight="1" x14ac:dyDescent="0.3">
      <c r="A13" s="20" t="s">
        <v>145</v>
      </c>
      <c r="B13" s="25">
        <v>45615</v>
      </c>
      <c r="C13" s="20" t="s">
        <v>139</v>
      </c>
      <c r="D13" s="6" t="s">
        <v>142</v>
      </c>
      <c r="E13" s="9">
        <v>1</v>
      </c>
      <c r="F13" s="24">
        <v>682000</v>
      </c>
    </row>
    <row r="14" spans="1:6" ht="18" customHeight="1" thickBot="1" x14ac:dyDescent="0.35">
      <c r="A14" s="20" t="s">
        <v>149</v>
      </c>
      <c r="B14" s="25">
        <v>45630</v>
      </c>
      <c r="C14" s="20" t="s">
        <v>152</v>
      </c>
      <c r="D14" s="6" t="s">
        <v>140</v>
      </c>
      <c r="E14" s="9">
        <v>160</v>
      </c>
      <c r="F14" s="24">
        <v>4160000</v>
      </c>
    </row>
    <row r="15" spans="1:6" ht="17.25" thickBot="1" x14ac:dyDescent="0.35">
      <c r="A15" s="28" t="s">
        <v>16</v>
      </c>
      <c r="B15" s="29"/>
      <c r="C15" s="29"/>
      <c r="D15" s="29"/>
      <c r="E15" s="30"/>
      <c r="F15" s="7">
        <f>SUM(F4:F14)</f>
        <v>30613700</v>
      </c>
    </row>
  </sheetData>
  <mergeCells count="2">
    <mergeCell ref="A1:F2"/>
    <mergeCell ref="A15:E1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04884-08BF-4123-B563-942C0BF6B0B4}">
  <dimension ref="A1:F16"/>
  <sheetViews>
    <sheetView workbookViewId="0">
      <selection sqref="A1:F2"/>
    </sheetView>
  </sheetViews>
  <sheetFormatPr defaultRowHeight="16.5" x14ac:dyDescent="0.3"/>
  <cols>
    <col min="1" max="1" width="19.375" style="1" bestFit="1" customWidth="1"/>
    <col min="2" max="2" width="11.125" style="1" customWidth="1"/>
    <col min="3" max="3" width="100.875" bestFit="1" customWidth="1"/>
    <col min="4" max="4" width="41.5" style="1" bestFit="1" customWidth="1"/>
    <col min="5" max="5" width="5.125" style="2" bestFit="1" customWidth="1"/>
    <col min="6" max="6" width="16.5" style="2" customWidth="1"/>
  </cols>
  <sheetData>
    <row r="1" spans="1:6" ht="16.5" customHeight="1" x14ac:dyDescent="0.3">
      <c r="A1" s="26" t="s">
        <v>180</v>
      </c>
      <c r="B1" s="26"/>
      <c r="C1" s="26"/>
      <c r="D1" s="26"/>
      <c r="E1" s="26"/>
      <c r="F1" s="26"/>
    </row>
    <row r="2" spans="1:6" ht="16.5" customHeight="1" x14ac:dyDescent="0.3">
      <c r="A2" s="27"/>
      <c r="B2" s="27"/>
      <c r="C2" s="27"/>
      <c r="D2" s="27"/>
      <c r="E2" s="27"/>
      <c r="F2" s="27"/>
    </row>
    <row r="3" spans="1:6" x14ac:dyDescent="0.3">
      <c r="A3" s="3" t="s">
        <v>0</v>
      </c>
      <c r="B3" s="3" t="s">
        <v>15</v>
      </c>
      <c r="C3" s="3" t="s">
        <v>1</v>
      </c>
      <c r="D3" s="3" t="s">
        <v>2</v>
      </c>
      <c r="E3" s="4" t="s">
        <v>3</v>
      </c>
      <c r="F3" s="4" t="s">
        <v>4</v>
      </c>
    </row>
    <row r="4" spans="1:6" ht="18" customHeight="1" x14ac:dyDescent="0.3">
      <c r="A4" s="20" t="s">
        <v>147</v>
      </c>
      <c r="B4" s="25">
        <v>44977</v>
      </c>
      <c r="C4" s="20" t="s">
        <v>154</v>
      </c>
      <c r="D4" s="6" t="s">
        <v>155</v>
      </c>
      <c r="E4" s="9">
        <v>1</v>
      </c>
      <c r="F4" s="24">
        <v>371790</v>
      </c>
    </row>
    <row r="5" spans="1:6" ht="18" customHeight="1" x14ac:dyDescent="0.3">
      <c r="A5" s="20" t="s">
        <v>112</v>
      </c>
      <c r="B5" s="25">
        <v>45162</v>
      </c>
      <c r="C5" s="20" t="s">
        <v>138</v>
      </c>
      <c r="D5" s="6" t="s">
        <v>102</v>
      </c>
      <c r="E5" s="9">
        <v>15</v>
      </c>
      <c r="F5" s="24">
        <v>17199895</v>
      </c>
    </row>
    <row r="6" spans="1:6" ht="18" customHeight="1" x14ac:dyDescent="0.3">
      <c r="A6" s="20" t="s">
        <v>156</v>
      </c>
      <c r="B6" s="25">
        <v>45162</v>
      </c>
      <c r="C6" s="20" t="s">
        <v>157</v>
      </c>
      <c r="D6" s="6" t="s">
        <v>158</v>
      </c>
      <c r="E6" s="9">
        <v>7</v>
      </c>
      <c r="F6" s="24">
        <v>11049340</v>
      </c>
    </row>
    <row r="7" spans="1:6" ht="18" customHeight="1" x14ac:dyDescent="0.3">
      <c r="A7" s="20" t="s">
        <v>159</v>
      </c>
      <c r="B7" s="25">
        <v>45162</v>
      </c>
      <c r="C7" s="20" t="s">
        <v>139</v>
      </c>
      <c r="D7" s="6" t="s">
        <v>160</v>
      </c>
      <c r="E7" s="9">
        <v>1</v>
      </c>
      <c r="F7" s="24">
        <v>2057040</v>
      </c>
    </row>
    <row r="8" spans="1:6" ht="18" customHeight="1" x14ac:dyDescent="0.3">
      <c r="A8" s="20" t="s">
        <v>161</v>
      </c>
      <c r="B8" s="25">
        <v>45169</v>
      </c>
      <c r="C8" s="20" t="s">
        <v>162</v>
      </c>
      <c r="D8" s="6" t="s">
        <v>163</v>
      </c>
      <c r="E8" s="10">
        <v>5</v>
      </c>
      <c r="F8" s="24">
        <v>1307020</v>
      </c>
    </row>
    <row r="9" spans="1:6" ht="18" customHeight="1" x14ac:dyDescent="0.3">
      <c r="A9" s="20" t="s">
        <v>164</v>
      </c>
      <c r="B9" s="25">
        <v>45169</v>
      </c>
      <c r="C9" s="20" t="s">
        <v>165</v>
      </c>
      <c r="D9" s="6" t="s">
        <v>166</v>
      </c>
      <c r="E9" s="9">
        <v>5</v>
      </c>
      <c r="F9" s="24">
        <v>1749390</v>
      </c>
    </row>
    <row r="10" spans="1:6" ht="18" customHeight="1" x14ac:dyDescent="0.3">
      <c r="A10" s="20" t="s">
        <v>147</v>
      </c>
      <c r="B10" s="25">
        <v>45169</v>
      </c>
      <c r="C10" s="20" t="s">
        <v>167</v>
      </c>
      <c r="D10" s="6" t="s">
        <v>155</v>
      </c>
      <c r="E10" s="9">
        <v>1</v>
      </c>
      <c r="F10" s="24">
        <v>371990</v>
      </c>
    </row>
    <row r="11" spans="1:6" ht="18" customHeight="1" x14ac:dyDescent="0.3">
      <c r="A11" s="20" t="s">
        <v>143</v>
      </c>
      <c r="B11" s="25">
        <v>45226</v>
      </c>
      <c r="C11" s="23" t="s">
        <v>168</v>
      </c>
      <c r="D11" s="6" t="s">
        <v>169</v>
      </c>
      <c r="E11" s="9">
        <v>4</v>
      </c>
      <c r="F11" s="24">
        <v>4476040</v>
      </c>
    </row>
    <row r="12" spans="1:6" ht="18" customHeight="1" x14ac:dyDescent="0.3">
      <c r="A12" s="20" t="s">
        <v>170</v>
      </c>
      <c r="B12" s="25">
        <v>45257</v>
      </c>
      <c r="C12" s="20" t="s">
        <v>171</v>
      </c>
      <c r="D12" s="6" t="s">
        <v>105</v>
      </c>
      <c r="E12" s="9">
        <v>11</v>
      </c>
      <c r="F12" s="24">
        <v>1857970</v>
      </c>
    </row>
    <row r="13" spans="1:6" ht="18" customHeight="1" x14ac:dyDescent="0.3">
      <c r="A13" s="20" t="s">
        <v>172</v>
      </c>
      <c r="B13" s="25">
        <v>45257</v>
      </c>
      <c r="C13" s="20" t="s">
        <v>173</v>
      </c>
      <c r="D13" s="6" t="s">
        <v>174</v>
      </c>
      <c r="E13" s="9">
        <v>3</v>
      </c>
      <c r="F13" s="24">
        <v>573070</v>
      </c>
    </row>
    <row r="14" spans="1:6" ht="18" customHeight="1" x14ac:dyDescent="0.3">
      <c r="A14" s="20" t="s">
        <v>175</v>
      </c>
      <c r="B14" s="25">
        <v>45257</v>
      </c>
      <c r="C14" s="20" t="s">
        <v>176</v>
      </c>
      <c r="D14" s="6" t="s">
        <v>177</v>
      </c>
      <c r="E14" s="9">
        <v>2</v>
      </c>
      <c r="F14" s="24">
        <v>643450</v>
      </c>
    </row>
    <row r="15" spans="1:6" ht="18" customHeight="1" thickBot="1" x14ac:dyDescent="0.35">
      <c r="A15" s="20" t="s">
        <v>119</v>
      </c>
      <c r="B15" s="25">
        <v>45264</v>
      </c>
      <c r="C15" s="20" t="s">
        <v>178</v>
      </c>
      <c r="D15" s="6" t="s">
        <v>179</v>
      </c>
      <c r="E15" s="9">
        <v>120</v>
      </c>
      <c r="F15" s="24">
        <v>3136840</v>
      </c>
    </row>
    <row r="16" spans="1:6" ht="17.25" thickBot="1" x14ac:dyDescent="0.35">
      <c r="A16" s="28" t="s">
        <v>16</v>
      </c>
      <c r="B16" s="29"/>
      <c r="C16" s="29"/>
      <c r="D16" s="29"/>
      <c r="E16" s="30"/>
      <c r="F16" s="7">
        <f>SUM(F4:F15)</f>
        <v>44793835</v>
      </c>
    </row>
  </sheetData>
  <mergeCells count="2">
    <mergeCell ref="A1:F2"/>
    <mergeCell ref="A16:E16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sqref="A1:F2"/>
    </sheetView>
  </sheetViews>
  <sheetFormatPr defaultRowHeight="16.5" x14ac:dyDescent="0.3"/>
  <cols>
    <col min="1" max="1" width="19.375" style="1" bestFit="1" customWidth="1"/>
    <col min="2" max="2" width="11.125" style="1" bestFit="1" customWidth="1"/>
    <col min="3" max="3" width="100.875" bestFit="1" customWidth="1"/>
    <col min="4" max="4" width="41.5" style="1" bestFit="1" customWidth="1"/>
    <col min="5" max="5" width="5.125" style="2" bestFit="1" customWidth="1"/>
    <col min="6" max="6" width="16.5" style="2" customWidth="1"/>
  </cols>
  <sheetData>
    <row r="1" spans="1:6" ht="16.5" customHeight="1" x14ac:dyDescent="0.3">
      <c r="A1" s="26" t="s">
        <v>100</v>
      </c>
      <c r="B1" s="26"/>
      <c r="C1" s="26"/>
      <c r="D1" s="26"/>
      <c r="E1" s="26"/>
      <c r="F1" s="26"/>
    </row>
    <row r="2" spans="1:6" ht="16.5" customHeight="1" x14ac:dyDescent="0.3">
      <c r="A2" s="27"/>
      <c r="B2" s="27"/>
      <c r="C2" s="27"/>
      <c r="D2" s="27"/>
      <c r="E2" s="27"/>
      <c r="F2" s="27"/>
    </row>
    <row r="3" spans="1:6" x14ac:dyDescent="0.3">
      <c r="A3" s="3" t="s">
        <v>0</v>
      </c>
      <c r="B3" s="3" t="s">
        <v>15</v>
      </c>
      <c r="C3" s="3" t="s">
        <v>1</v>
      </c>
      <c r="D3" s="3" t="s">
        <v>2</v>
      </c>
      <c r="E3" s="4" t="s">
        <v>3</v>
      </c>
      <c r="F3" s="4" t="s">
        <v>4</v>
      </c>
    </row>
    <row r="4" spans="1:6" ht="18" customHeight="1" x14ac:dyDescent="0.3">
      <c r="A4" s="5" t="s">
        <v>108</v>
      </c>
      <c r="B4" s="18">
        <v>44628</v>
      </c>
      <c r="C4" s="5" t="s">
        <v>107</v>
      </c>
      <c r="D4" s="6" t="s">
        <v>101</v>
      </c>
      <c r="E4" s="9">
        <v>8</v>
      </c>
      <c r="F4" s="19">
        <v>1232000</v>
      </c>
    </row>
    <row r="5" spans="1:6" ht="18" customHeight="1" x14ac:dyDescent="0.3">
      <c r="A5" s="5" t="s">
        <v>112</v>
      </c>
      <c r="B5" s="18">
        <v>44628</v>
      </c>
      <c r="C5" s="5" t="s">
        <v>109</v>
      </c>
      <c r="D5" s="6" t="s">
        <v>102</v>
      </c>
      <c r="E5" s="9">
        <v>2</v>
      </c>
      <c r="F5" s="19">
        <v>2338000</v>
      </c>
    </row>
    <row r="6" spans="1:6" ht="18" customHeight="1" x14ac:dyDescent="0.3">
      <c r="A6" s="5" t="s">
        <v>110</v>
      </c>
      <c r="B6" s="18">
        <v>44652</v>
      </c>
      <c r="C6" s="5" t="s">
        <v>111</v>
      </c>
      <c r="D6" s="6" t="s">
        <v>103</v>
      </c>
      <c r="E6" s="9">
        <v>2</v>
      </c>
      <c r="F6" s="19">
        <v>760000</v>
      </c>
    </row>
    <row r="7" spans="1:6" ht="18" customHeight="1" x14ac:dyDescent="0.3">
      <c r="A7" s="5" t="s">
        <v>112</v>
      </c>
      <c r="B7" s="18">
        <v>44753</v>
      </c>
      <c r="C7" s="20" t="s">
        <v>114</v>
      </c>
      <c r="D7" s="6" t="s">
        <v>31</v>
      </c>
      <c r="E7" s="9">
        <v>11</v>
      </c>
      <c r="F7" s="19">
        <v>9355510</v>
      </c>
    </row>
    <row r="8" spans="1:6" ht="18" customHeight="1" x14ac:dyDescent="0.3">
      <c r="A8" s="5" t="s">
        <v>112</v>
      </c>
      <c r="B8" s="18">
        <v>44753</v>
      </c>
      <c r="C8" s="5" t="s">
        <v>113</v>
      </c>
      <c r="D8" s="6" t="s">
        <v>102</v>
      </c>
      <c r="E8" s="10">
        <v>22</v>
      </c>
      <c r="F8" s="19">
        <v>6160000</v>
      </c>
    </row>
    <row r="9" spans="1:6" ht="18" customHeight="1" x14ac:dyDescent="0.3">
      <c r="A9" s="20" t="s">
        <v>112</v>
      </c>
      <c r="B9" s="18">
        <v>44818</v>
      </c>
      <c r="C9" s="20" t="s">
        <v>114</v>
      </c>
      <c r="D9" s="6" t="s">
        <v>31</v>
      </c>
      <c r="E9" s="9">
        <v>4</v>
      </c>
      <c r="F9" s="19">
        <v>3402000</v>
      </c>
    </row>
    <row r="10" spans="1:6" ht="18" customHeight="1" x14ac:dyDescent="0.3">
      <c r="A10" s="20" t="s">
        <v>112</v>
      </c>
      <c r="B10" s="18">
        <v>44818</v>
      </c>
      <c r="C10" s="20" t="s">
        <v>113</v>
      </c>
      <c r="D10" s="6" t="s">
        <v>102</v>
      </c>
      <c r="E10" s="9">
        <v>8</v>
      </c>
      <c r="F10" s="19">
        <v>2240000</v>
      </c>
    </row>
    <row r="11" spans="1:6" ht="18" customHeight="1" x14ac:dyDescent="0.3">
      <c r="A11" s="20" t="s">
        <v>112</v>
      </c>
      <c r="B11" s="18">
        <v>44818</v>
      </c>
      <c r="C11" s="5" t="s">
        <v>115</v>
      </c>
      <c r="D11" s="6" t="s">
        <v>104</v>
      </c>
      <c r="E11" s="9">
        <v>2</v>
      </c>
      <c r="F11" s="19">
        <v>3880000</v>
      </c>
    </row>
    <row r="12" spans="1:6" ht="18" customHeight="1" x14ac:dyDescent="0.3">
      <c r="A12" s="5" t="s">
        <v>116</v>
      </c>
      <c r="B12" s="18">
        <v>44841</v>
      </c>
      <c r="C12" s="5" t="s">
        <v>117</v>
      </c>
      <c r="D12" s="6" t="s">
        <v>105</v>
      </c>
      <c r="E12" s="9">
        <v>3</v>
      </c>
      <c r="F12" s="19">
        <v>2850000</v>
      </c>
    </row>
    <row r="13" spans="1:6" ht="18" customHeight="1" x14ac:dyDescent="0.3">
      <c r="A13" s="20" t="s">
        <v>112</v>
      </c>
      <c r="B13" s="18">
        <v>44881</v>
      </c>
      <c r="C13" s="5" t="s">
        <v>118</v>
      </c>
      <c r="D13" s="6" t="s">
        <v>106</v>
      </c>
      <c r="E13" s="9">
        <v>3</v>
      </c>
      <c r="F13" s="19">
        <v>1227000</v>
      </c>
    </row>
    <row r="14" spans="1:6" ht="18" customHeight="1" thickBot="1" x14ac:dyDescent="0.35">
      <c r="A14" s="5" t="s">
        <v>119</v>
      </c>
      <c r="B14" s="18">
        <v>44903</v>
      </c>
      <c r="C14" s="5" t="s">
        <v>120</v>
      </c>
      <c r="D14" s="6" t="s">
        <v>40</v>
      </c>
      <c r="E14" s="9">
        <v>100</v>
      </c>
      <c r="F14" s="19">
        <v>2800000</v>
      </c>
    </row>
    <row r="15" spans="1:6" ht="17.25" thickBot="1" x14ac:dyDescent="0.35">
      <c r="A15" s="28" t="s">
        <v>16</v>
      </c>
      <c r="B15" s="29"/>
      <c r="C15" s="29"/>
      <c r="D15" s="29"/>
      <c r="E15" s="30"/>
      <c r="F15" s="7">
        <f>SUM(F4:F14)</f>
        <v>36244510</v>
      </c>
    </row>
  </sheetData>
  <mergeCells count="2">
    <mergeCell ref="A1:F2"/>
    <mergeCell ref="A15:E15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sqref="A1:F2"/>
    </sheetView>
  </sheetViews>
  <sheetFormatPr defaultRowHeight="16.5" x14ac:dyDescent="0.3"/>
  <cols>
    <col min="1" max="1" width="19.375" style="1" bestFit="1" customWidth="1"/>
    <col min="2" max="2" width="9.5" style="1" bestFit="1" customWidth="1"/>
    <col min="3" max="3" width="100.875" bestFit="1" customWidth="1"/>
    <col min="4" max="4" width="41.5" style="1" bestFit="1" customWidth="1"/>
    <col min="5" max="5" width="5.125" style="2" bestFit="1" customWidth="1"/>
    <col min="6" max="6" width="16.5" style="2" customWidth="1"/>
  </cols>
  <sheetData>
    <row r="1" spans="1:6" ht="16.5" customHeight="1" x14ac:dyDescent="0.3">
      <c r="A1" s="26" t="s">
        <v>137</v>
      </c>
      <c r="B1" s="26"/>
      <c r="C1" s="26"/>
      <c r="D1" s="26"/>
      <c r="E1" s="26"/>
      <c r="F1" s="26"/>
    </row>
    <row r="2" spans="1:6" ht="16.5" customHeight="1" x14ac:dyDescent="0.3">
      <c r="A2" s="27"/>
      <c r="B2" s="27"/>
      <c r="C2" s="27"/>
      <c r="D2" s="27"/>
      <c r="E2" s="27"/>
      <c r="F2" s="27"/>
    </row>
    <row r="3" spans="1:6" x14ac:dyDescent="0.3">
      <c r="A3" s="3" t="s">
        <v>0</v>
      </c>
      <c r="B3" s="3" t="s">
        <v>15</v>
      </c>
      <c r="C3" s="3" t="s">
        <v>1</v>
      </c>
      <c r="D3" s="3" t="s">
        <v>2</v>
      </c>
      <c r="E3" s="4" t="s">
        <v>3</v>
      </c>
      <c r="F3" s="4" t="s">
        <v>4</v>
      </c>
    </row>
    <row r="4" spans="1:6" ht="18" customHeight="1" x14ac:dyDescent="0.3">
      <c r="A4" s="20" t="s">
        <v>8</v>
      </c>
      <c r="B4" s="22">
        <v>20210504</v>
      </c>
      <c r="C4" s="20" t="s">
        <v>136</v>
      </c>
      <c r="D4" s="20" t="s">
        <v>135</v>
      </c>
      <c r="E4" s="9">
        <v>1</v>
      </c>
      <c r="F4" s="8">
        <v>363000</v>
      </c>
    </row>
    <row r="5" spans="1:6" ht="18" customHeight="1" x14ac:dyDescent="0.3">
      <c r="A5" s="20" t="s">
        <v>134</v>
      </c>
      <c r="B5" s="22">
        <v>20210715</v>
      </c>
      <c r="C5" s="20" t="s">
        <v>133</v>
      </c>
      <c r="D5" s="23" t="s">
        <v>132</v>
      </c>
      <c r="E5" s="9">
        <v>1</v>
      </c>
      <c r="F5" s="8">
        <v>320000</v>
      </c>
    </row>
    <row r="6" spans="1:6" ht="18" customHeight="1" x14ac:dyDescent="0.3">
      <c r="A6" s="20" t="s">
        <v>5</v>
      </c>
      <c r="B6" s="22">
        <v>20211119</v>
      </c>
      <c r="C6" s="20" t="s">
        <v>131</v>
      </c>
      <c r="D6" s="20" t="s">
        <v>124</v>
      </c>
      <c r="E6" s="9">
        <v>2</v>
      </c>
      <c r="F6" s="8">
        <v>3433800</v>
      </c>
    </row>
    <row r="7" spans="1:6" ht="18" customHeight="1" x14ac:dyDescent="0.3">
      <c r="A7" s="20" t="s">
        <v>130</v>
      </c>
      <c r="B7" s="21">
        <v>20211213</v>
      </c>
      <c r="C7" s="20" t="s">
        <v>129</v>
      </c>
      <c r="D7" s="6" t="s">
        <v>128</v>
      </c>
      <c r="E7" s="10">
        <v>100</v>
      </c>
      <c r="F7" s="8">
        <v>1950000</v>
      </c>
    </row>
    <row r="8" spans="1:6" ht="18" customHeight="1" x14ac:dyDescent="0.3">
      <c r="A8" s="20" t="s">
        <v>5</v>
      </c>
      <c r="B8" s="21">
        <v>20211213</v>
      </c>
      <c r="C8" s="20" t="s">
        <v>127</v>
      </c>
      <c r="D8" s="20" t="s">
        <v>126</v>
      </c>
      <c r="E8" s="9">
        <v>11</v>
      </c>
      <c r="F8" s="8">
        <v>8492000</v>
      </c>
    </row>
    <row r="9" spans="1:6" ht="18" customHeight="1" x14ac:dyDescent="0.3">
      <c r="A9" s="20" t="s">
        <v>5</v>
      </c>
      <c r="B9" s="21">
        <v>20211213</v>
      </c>
      <c r="C9" s="20" t="s">
        <v>125</v>
      </c>
      <c r="D9" s="20" t="s">
        <v>124</v>
      </c>
      <c r="E9" s="9">
        <v>11</v>
      </c>
      <c r="F9" s="8">
        <v>11638000</v>
      </c>
    </row>
    <row r="10" spans="1:6" ht="18" customHeight="1" thickBot="1" x14ac:dyDescent="0.35">
      <c r="A10" s="20" t="s">
        <v>6</v>
      </c>
      <c r="B10" s="21">
        <v>20211213</v>
      </c>
      <c r="C10" s="20" t="s">
        <v>123</v>
      </c>
      <c r="D10" s="20" t="s">
        <v>122</v>
      </c>
      <c r="E10" s="9">
        <v>22</v>
      </c>
      <c r="F10" s="8">
        <v>5258000</v>
      </c>
    </row>
    <row r="11" spans="1:6" ht="17.25" thickBot="1" x14ac:dyDescent="0.35">
      <c r="A11" s="28" t="s">
        <v>121</v>
      </c>
      <c r="B11" s="29"/>
      <c r="C11" s="29"/>
      <c r="D11" s="29"/>
      <c r="E11" s="30"/>
      <c r="F11" s="7">
        <f>SUM(F4:F10)</f>
        <v>31454800</v>
      </c>
    </row>
  </sheetData>
  <mergeCells count="2">
    <mergeCell ref="A1:F2"/>
    <mergeCell ref="A11:E1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sqref="A1:F2"/>
    </sheetView>
  </sheetViews>
  <sheetFormatPr defaultRowHeight="16.5" x14ac:dyDescent="0.3"/>
  <cols>
    <col min="1" max="1" width="19.375" style="1" bestFit="1" customWidth="1"/>
    <col min="2" max="2" width="9.5" style="1" bestFit="1" customWidth="1"/>
    <col min="3" max="3" width="100.875" bestFit="1" customWidth="1"/>
    <col min="4" max="4" width="41.5" style="1" bestFit="1" customWidth="1"/>
    <col min="5" max="5" width="5.125" style="2" bestFit="1" customWidth="1"/>
    <col min="6" max="6" width="16.5" style="2" customWidth="1"/>
  </cols>
  <sheetData>
    <row r="1" spans="1:6" ht="16.5" customHeight="1" x14ac:dyDescent="0.3">
      <c r="A1" s="26" t="s">
        <v>86</v>
      </c>
      <c r="B1" s="26"/>
      <c r="C1" s="26"/>
      <c r="D1" s="26"/>
      <c r="E1" s="26"/>
      <c r="F1" s="26"/>
    </row>
    <row r="2" spans="1:6" ht="16.5" customHeight="1" x14ac:dyDescent="0.3">
      <c r="A2" s="27"/>
      <c r="B2" s="27"/>
      <c r="C2" s="27"/>
      <c r="D2" s="27"/>
      <c r="E2" s="27"/>
      <c r="F2" s="27"/>
    </row>
    <row r="3" spans="1:6" x14ac:dyDescent="0.3">
      <c r="A3" s="3" t="s">
        <v>0</v>
      </c>
      <c r="B3" s="3" t="s">
        <v>15</v>
      </c>
      <c r="C3" s="3" t="s">
        <v>1</v>
      </c>
      <c r="D3" s="3" t="s">
        <v>2</v>
      </c>
      <c r="E3" s="4" t="s">
        <v>3</v>
      </c>
      <c r="F3" s="4" t="s">
        <v>4</v>
      </c>
    </row>
    <row r="4" spans="1:6" x14ac:dyDescent="0.3">
      <c r="A4" s="5" t="s">
        <v>8</v>
      </c>
      <c r="B4" s="9">
        <v>20201211</v>
      </c>
      <c r="C4" s="5" t="s">
        <v>87</v>
      </c>
      <c r="D4" s="5" t="s">
        <v>88</v>
      </c>
      <c r="E4" s="9">
        <v>1</v>
      </c>
      <c r="F4" s="8">
        <v>1500000</v>
      </c>
    </row>
    <row r="5" spans="1:6" x14ac:dyDescent="0.3">
      <c r="A5" s="5" t="s">
        <v>6</v>
      </c>
      <c r="B5" s="9">
        <v>20201208</v>
      </c>
      <c r="C5" s="5" t="s">
        <v>89</v>
      </c>
      <c r="D5" s="5" t="s">
        <v>13</v>
      </c>
      <c r="E5" s="9">
        <v>23</v>
      </c>
      <c r="F5" s="8">
        <v>6210000</v>
      </c>
    </row>
    <row r="6" spans="1:6" x14ac:dyDescent="0.3">
      <c r="A6" s="5" t="s">
        <v>6</v>
      </c>
      <c r="B6" s="9">
        <v>20201125</v>
      </c>
      <c r="C6" s="5" t="s">
        <v>90</v>
      </c>
      <c r="D6" s="5" t="s">
        <v>7</v>
      </c>
      <c r="E6" s="9">
        <v>2</v>
      </c>
      <c r="F6" s="8">
        <v>530000</v>
      </c>
    </row>
    <row r="7" spans="1:6" x14ac:dyDescent="0.3">
      <c r="A7" s="5" t="s">
        <v>5</v>
      </c>
      <c r="B7" s="10">
        <v>20201026</v>
      </c>
      <c r="C7" s="5" t="s">
        <v>91</v>
      </c>
      <c r="D7" s="6" t="s">
        <v>9</v>
      </c>
      <c r="E7" s="10">
        <v>1</v>
      </c>
      <c r="F7" s="8">
        <v>711800</v>
      </c>
    </row>
    <row r="8" spans="1:6" x14ac:dyDescent="0.3">
      <c r="A8" s="5" t="s">
        <v>10</v>
      </c>
      <c r="B8" s="9">
        <v>20201006</v>
      </c>
      <c r="C8" s="5" t="s">
        <v>92</v>
      </c>
      <c r="D8" s="5" t="s">
        <v>93</v>
      </c>
      <c r="E8" s="9">
        <v>40</v>
      </c>
      <c r="F8" s="8">
        <v>784000</v>
      </c>
    </row>
    <row r="9" spans="1:6" x14ac:dyDescent="0.3">
      <c r="A9" s="5" t="s">
        <v>10</v>
      </c>
      <c r="B9" s="9">
        <v>20200724</v>
      </c>
      <c r="C9" s="5" t="s">
        <v>92</v>
      </c>
      <c r="D9" s="5" t="s">
        <v>93</v>
      </c>
      <c r="E9" s="9">
        <v>20</v>
      </c>
      <c r="F9" s="8">
        <v>392000</v>
      </c>
    </row>
    <row r="10" spans="1:6" x14ac:dyDescent="0.3">
      <c r="A10" s="5" t="s">
        <v>8</v>
      </c>
      <c r="B10" s="9">
        <v>20200715</v>
      </c>
      <c r="C10" s="5" t="s">
        <v>94</v>
      </c>
      <c r="D10" s="5" t="s">
        <v>95</v>
      </c>
      <c r="E10" s="9">
        <v>1</v>
      </c>
      <c r="F10" s="8">
        <v>592000</v>
      </c>
    </row>
    <row r="11" spans="1:6" x14ac:dyDescent="0.3">
      <c r="A11" s="5" t="s">
        <v>8</v>
      </c>
      <c r="B11" s="9">
        <v>20200518</v>
      </c>
      <c r="C11" s="5" t="s">
        <v>94</v>
      </c>
      <c r="D11" s="5" t="s">
        <v>95</v>
      </c>
      <c r="E11" s="9">
        <v>1</v>
      </c>
      <c r="F11" s="8">
        <v>592000</v>
      </c>
    </row>
    <row r="12" spans="1:6" x14ac:dyDescent="0.3">
      <c r="A12" s="5" t="s">
        <v>10</v>
      </c>
      <c r="B12" s="9">
        <v>20200506</v>
      </c>
      <c r="C12" s="5" t="s">
        <v>11</v>
      </c>
      <c r="D12" s="5" t="s">
        <v>12</v>
      </c>
      <c r="E12" s="9">
        <v>58</v>
      </c>
      <c r="F12" s="8">
        <v>1079960</v>
      </c>
    </row>
    <row r="13" spans="1:6" x14ac:dyDescent="0.3">
      <c r="A13" s="5" t="s">
        <v>14</v>
      </c>
      <c r="B13" s="9">
        <v>20200305</v>
      </c>
      <c r="C13" s="5" t="s">
        <v>96</v>
      </c>
      <c r="D13" s="5" t="s">
        <v>97</v>
      </c>
      <c r="E13" s="9">
        <v>2</v>
      </c>
      <c r="F13" s="8">
        <v>204000</v>
      </c>
    </row>
    <row r="14" spans="1:6" ht="17.25" thickBot="1" x14ac:dyDescent="0.35">
      <c r="A14" s="5" t="s">
        <v>8</v>
      </c>
      <c r="B14" s="9">
        <v>20200219</v>
      </c>
      <c r="C14" s="5" t="s">
        <v>98</v>
      </c>
      <c r="D14" s="5" t="s">
        <v>99</v>
      </c>
      <c r="E14" s="9">
        <v>1</v>
      </c>
      <c r="F14" s="8">
        <v>880000</v>
      </c>
    </row>
    <row r="15" spans="1:6" ht="17.25" thickBot="1" x14ac:dyDescent="0.35">
      <c r="A15" s="28" t="s">
        <v>16</v>
      </c>
      <c r="B15" s="29"/>
      <c r="C15" s="29"/>
      <c r="D15" s="29"/>
      <c r="E15" s="30"/>
      <c r="F15" s="7">
        <f>SUM(F4:F14)</f>
        <v>13475760</v>
      </c>
    </row>
  </sheetData>
  <mergeCells count="2">
    <mergeCell ref="A1:F2"/>
    <mergeCell ref="A15:E15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workbookViewId="0">
      <selection sqref="A1:G2"/>
    </sheetView>
  </sheetViews>
  <sheetFormatPr defaultRowHeight="16.5" x14ac:dyDescent="0.3"/>
  <cols>
    <col min="1" max="1" width="19.375" style="1" bestFit="1" customWidth="1"/>
    <col min="2" max="2" width="9.5" style="1" bestFit="1" customWidth="1"/>
    <col min="3" max="3" width="100.875" bestFit="1" customWidth="1"/>
    <col min="4" max="4" width="11.625" style="1" bestFit="1" customWidth="1"/>
    <col min="5" max="5" width="41.5" style="1" bestFit="1" customWidth="1"/>
    <col min="6" max="6" width="5.125" style="2" bestFit="1" customWidth="1"/>
    <col min="7" max="7" width="14.875" style="2" bestFit="1" customWidth="1"/>
  </cols>
  <sheetData>
    <row r="1" spans="1:7" ht="16.5" customHeight="1" x14ac:dyDescent="0.3">
      <c r="A1" s="26" t="s">
        <v>17</v>
      </c>
      <c r="B1" s="26"/>
      <c r="C1" s="26"/>
      <c r="D1" s="26"/>
      <c r="E1" s="26"/>
      <c r="F1" s="26"/>
      <c r="G1" s="26"/>
    </row>
    <row r="2" spans="1:7" ht="16.5" customHeight="1" x14ac:dyDescent="0.3">
      <c r="A2" s="27"/>
      <c r="B2" s="27"/>
      <c r="C2" s="27"/>
      <c r="D2" s="27"/>
      <c r="E2" s="27"/>
      <c r="F2" s="27"/>
      <c r="G2" s="27"/>
    </row>
    <row r="3" spans="1:7" x14ac:dyDescent="0.3">
      <c r="A3" s="3" t="s">
        <v>0</v>
      </c>
      <c r="B3" s="3" t="s">
        <v>15</v>
      </c>
      <c r="C3" s="3" t="s">
        <v>1</v>
      </c>
      <c r="D3" s="3" t="s">
        <v>18</v>
      </c>
      <c r="E3" s="3" t="s">
        <v>2</v>
      </c>
      <c r="F3" s="4" t="s">
        <v>3</v>
      </c>
      <c r="G3" s="4" t="s">
        <v>4</v>
      </c>
    </row>
    <row r="4" spans="1:7" x14ac:dyDescent="0.3">
      <c r="A4" s="5" t="s">
        <v>19</v>
      </c>
      <c r="B4" s="5" t="s">
        <v>20</v>
      </c>
      <c r="C4" s="5" t="s">
        <v>21</v>
      </c>
      <c r="D4" s="5" t="s">
        <v>22</v>
      </c>
      <c r="E4" s="5" t="s">
        <v>23</v>
      </c>
      <c r="F4" s="11" t="s">
        <v>24</v>
      </c>
      <c r="G4" s="12">
        <v>1200000</v>
      </c>
    </row>
    <row r="5" spans="1:7" x14ac:dyDescent="0.3">
      <c r="A5" s="5" t="s">
        <v>5</v>
      </c>
      <c r="B5" s="5" t="s">
        <v>25</v>
      </c>
      <c r="C5" s="5" t="s">
        <v>26</v>
      </c>
      <c r="D5" s="5" t="s">
        <v>27</v>
      </c>
      <c r="E5" s="5" t="s">
        <v>28</v>
      </c>
      <c r="F5" s="11" t="s">
        <v>24</v>
      </c>
      <c r="G5" s="12">
        <v>920000</v>
      </c>
    </row>
    <row r="6" spans="1:7" x14ac:dyDescent="0.3">
      <c r="A6" s="5" t="s">
        <v>6</v>
      </c>
      <c r="B6" s="5" t="s">
        <v>25</v>
      </c>
      <c r="C6" s="5" t="s">
        <v>29</v>
      </c>
      <c r="D6" s="5" t="s">
        <v>27</v>
      </c>
      <c r="E6" s="5" t="s">
        <v>28</v>
      </c>
      <c r="F6" s="11" t="s">
        <v>24</v>
      </c>
      <c r="G6" s="12">
        <v>260000</v>
      </c>
    </row>
    <row r="7" spans="1:7" x14ac:dyDescent="0.3">
      <c r="A7" s="5" t="s">
        <v>5</v>
      </c>
      <c r="B7" s="6">
        <v>20190521</v>
      </c>
      <c r="C7" s="5" t="s">
        <v>30</v>
      </c>
      <c r="D7" s="6">
        <v>1058646120</v>
      </c>
      <c r="E7" s="6" t="s">
        <v>31</v>
      </c>
      <c r="F7" s="13">
        <v>128</v>
      </c>
      <c r="G7" s="14">
        <v>105600000</v>
      </c>
    </row>
    <row r="8" spans="1:7" x14ac:dyDescent="0.3">
      <c r="A8" s="5" t="s">
        <v>8</v>
      </c>
      <c r="B8" s="5" t="s">
        <v>32</v>
      </c>
      <c r="C8" s="5" t="s">
        <v>33</v>
      </c>
      <c r="D8" s="5" t="s">
        <v>34</v>
      </c>
      <c r="E8" s="5" t="s">
        <v>35</v>
      </c>
      <c r="F8" s="11" t="s">
        <v>36</v>
      </c>
      <c r="G8" s="12">
        <v>666000</v>
      </c>
    </row>
    <row r="9" spans="1:7" x14ac:dyDescent="0.3">
      <c r="A9" s="5" t="s">
        <v>10</v>
      </c>
      <c r="B9" s="5" t="s">
        <v>37</v>
      </c>
      <c r="C9" s="5" t="s">
        <v>38</v>
      </c>
      <c r="D9" s="5" t="s">
        <v>39</v>
      </c>
      <c r="E9" s="5" t="s">
        <v>40</v>
      </c>
      <c r="F9" s="11" t="s">
        <v>41</v>
      </c>
      <c r="G9" s="12">
        <v>570000</v>
      </c>
    </row>
    <row r="10" spans="1:7" x14ac:dyDescent="0.3">
      <c r="A10" s="5" t="s">
        <v>42</v>
      </c>
      <c r="B10" s="5" t="s">
        <v>43</v>
      </c>
      <c r="C10" s="5" t="s">
        <v>44</v>
      </c>
      <c r="D10" s="5" t="s">
        <v>45</v>
      </c>
      <c r="E10" s="5" t="s">
        <v>46</v>
      </c>
      <c r="F10" s="11" t="s">
        <v>24</v>
      </c>
      <c r="G10" s="12">
        <v>167500</v>
      </c>
    </row>
    <row r="11" spans="1:7" x14ac:dyDescent="0.3">
      <c r="A11" s="5" t="s">
        <v>19</v>
      </c>
      <c r="B11" s="5" t="s">
        <v>43</v>
      </c>
      <c r="C11" s="5" t="s">
        <v>21</v>
      </c>
      <c r="D11" s="5" t="s">
        <v>22</v>
      </c>
      <c r="E11" s="5" t="s">
        <v>23</v>
      </c>
      <c r="F11" s="11" t="s">
        <v>24</v>
      </c>
      <c r="G11" s="12">
        <v>1200000</v>
      </c>
    </row>
    <row r="12" spans="1:7" x14ac:dyDescent="0.3">
      <c r="A12" s="5" t="s">
        <v>5</v>
      </c>
      <c r="B12" s="5" t="s">
        <v>43</v>
      </c>
      <c r="C12" s="5" t="s">
        <v>47</v>
      </c>
      <c r="D12" s="5" t="s">
        <v>48</v>
      </c>
      <c r="E12" s="5" t="s">
        <v>49</v>
      </c>
      <c r="F12" s="11" t="s">
        <v>24</v>
      </c>
      <c r="G12" s="12">
        <v>1540000</v>
      </c>
    </row>
    <row r="13" spans="1:7" x14ac:dyDescent="0.3">
      <c r="A13" s="5" t="s">
        <v>6</v>
      </c>
      <c r="B13" s="5" t="s">
        <v>43</v>
      </c>
      <c r="C13" s="5" t="s">
        <v>50</v>
      </c>
      <c r="D13" s="5" t="s">
        <v>51</v>
      </c>
      <c r="E13" s="5" t="s">
        <v>13</v>
      </c>
      <c r="F13" s="11" t="s">
        <v>52</v>
      </c>
      <c r="G13" s="12">
        <v>1395000</v>
      </c>
    </row>
    <row r="14" spans="1:7" x14ac:dyDescent="0.3">
      <c r="A14" s="5" t="s">
        <v>14</v>
      </c>
      <c r="B14" s="5" t="s">
        <v>43</v>
      </c>
      <c r="C14" s="5" t="s">
        <v>53</v>
      </c>
      <c r="D14" s="5" t="s">
        <v>54</v>
      </c>
      <c r="E14" s="5" t="s">
        <v>55</v>
      </c>
      <c r="F14" s="11" t="s">
        <v>24</v>
      </c>
      <c r="G14" s="12">
        <v>137700</v>
      </c>
    </row>
    <row r="15" spans="1:7" x14ac:dyDescent="0.3">
      <c r="A15" s="5" t="s">
        <v>6</v>
      </c>
      <c r="B15" s="5" t="s">
        <v>56</v>
      </c>
      <c r="C15" s="5" t="s">
        <v>50</v>
      </c>
      <c r="D15" s="5" t="s">
        <v>51</v>
      </c>
      <c r="E15" s="5" t="s">
        <v>13</v>
      </c>
      <c r="F15" s="11" t="s">
        <v>57</v>
      </c>
      <c r="G15" s="12">
        <v>1116000</v>
      </c>
    </row>
    <row r="16" spans="1:7" x14ac:dyDescent="0.3">
      <c r="A16" s="5" t="s">
        <v>5</v>
      </c>
      <c r="B16" s="5" t="s">
        <v>58</v>
      </c>
      <c r="C16" s="5" t="s">
        <v>59</v>
      </c>
      <c r="D16" s="5" t="s">
        <v>60</v>
      </c>
      <c r="E16" s="5" t="s">
        <v>9</v>
      </c>
      <c r="F16" s="11" t="s">
        <v>61</v>
      </c>
      <c r="G16" s="12">
        <v>2080000</v>
      </c>
    </row>
    <row r="17" spans="1:7" x14ac:dyDescent="0.3">
      <c r="A17" s="5" t="s">
        <v>10</v>
      </c>
      <c r="B17" s="5" t="s">
        <v>58</v>
      </c>
      <c r="C17" s="5" t="s">
        <v>11</v>
      </c>
      <c r="D17" s="5" t="s">
        <v>62</v>
      </c>
      <c r="E17" s="5" t="s">
        <v>12</v>
      </c>
      <c r="F17" s="11" t="s">
        <v>63</v>
      </c>
      <c r="G17" s="12">
        <v>784000</v>
      </c>
    </row>
    <row r="18" spans="1:7" x14ac:dyDescent="0.3">
      <c r="A18" s="5" t="s">
        <v>8</v>
      </c>
      <c r="B18" s="5" t="s">
        <v>64</v>
      </c>
      <c r="C18" s="5" t="s">
        <v>65</v>
      </c>
      <c r="D18" s="5" t="s">
        <v>66</v>
      </c>
      <c r="E18" s="5" t="s">
        <v>67</v>
      </c>
      <c r="F18" s="11" t="s">
        <v>24</v>
      </c>
      <c r="G18" s="12">
        <v>438000</v>
      </c>
    </row>
    <row r="19" spans="1:7" x14ac:dyDescent="0.3">
      <c r="A19" s="5" t="s">
        <v>8</v>
      </c>
      <c r="B19" s="5" t="s">
        <v>64</v>
      </c>
      <c r="C19" s="5" t="s">
        <v>68</v>
      </c>
      <c r="D19" s="5" t="s">
        <v>66</v>
      </c>
      <c r="E19" s="5" t="s">
        <v>67</v>
      </c>
      <c r="F19" s="11" t="s">
        <v>61</v>
      </c>
      <c r="G19" s="12">
        <v>810000</v>
      </c>
    </row>
    <row r="20" spans="1:7" x14ac:dyDescent="0.3">
      <c r="A20" s="5" t="s">
        <v>8</v>
      </c>
      <c r="B20" s="5" t="s">
        <v>64</v>
      </c>
      <c r="C20" s="5" t="s">
        <v>69</v>
      </c>
      <c r="D20" s="5" t="s">
        <v>66</v>
      </c>
      <c r="E20" s="5" t="s">
        <v>67</v>
      </c>
      <c r="F20" s="11" t="s">
        <v>24</v>
      </c>
      <c r="G20" s="12">
        <v>465000</v>
      </c>
    </row>
    <row r="21" spans="1:7" x14ac:dyDescent="0.3">
      <c r="A21" s="5" t="s">
        <v>70</v>
      </c>
      <c r="B21" s="5" t="s">
        <v>71</v>
      </c>
      <c r="C21" s="5" t="s">
        <v>72</v>
      </c>
      <c r="D21" s="5" t="s">
        <v>73</v>
      </c>
      <c r="E21" s="5" t="s">
        <v>74</v>
      </c>
      <c r="F21" s="11" t="s">
        <v>36</v>
      </c>
      <c r="G21" s="12">
        <v>4980000</v>
      </c>
    </row>
    <row r="22" spans="1:7" x14ac:dyDescent="0.3">
      <c r="A22" s="5" t="s">
        <v>75</v>
      </c>
      <c r="B22" s="5" t="s">
        <v>76</v>
      </c>
      <c r="C22" s="5" t="s">
        <v>77</v>
      </c>
      <c r="D22" s="5" t="s">
        <v>78</v>
      </c>
      <c r="E22" s="5" t="s">
        <v>79</v>
      </c>
      <c r="F22" s="11" t="s">
        <v>24</v>
      </c>
      <c r="G22" s="12">
        <v>2915000</v>
      </c>
    </row>
    <row r="23" spans="1:7" x14ac:dyDescent="0.3">
      <c r="A23" s="5" t="s">
        <v>6</v>
      </c>
      <c r="B23" s="5" t="s">
        <v>76</v>
      </c>
      <c r="C23" s="5" t="s">
        <v>80</v>
      </c>
      <c r="D23" s="5" t="s">
        <v>81</v>
      </c>
      <c r="E23" s="5" t="s">
        <v>7</v>
      </c>
      <c r="F23" s="11" t="s">
        <v>82</v>
      </c>
      <c r="G23" s="12">
        <v>6160000</v>
      </c>
    </row>
    <row r="24" spans="1:7" x14ac:dyDescent="0.3">
      <c r="A24" s="5" t="s">
        <v>5</v>
      </c>
      <c r="B24" s="5" t="s">
        <v>83</v>
      </c>
      <c r="C24" s="5" t="s">
        <v>84</v>
      </c>
      <c r="D24" s="5" t="s">
        <v>48</v>
      </c>
      <c r="E24" s="5" t="s">
        <v>49</v>
      </c>
      <c r="F24" s="11" t="s">
        <v>24</v>
      </c>
      <c r="G24" s="12">
        <v>1410000</v>
      </c>
    </row>
    <row r="25" spans="1:7" ht="17.25" thickBot="1" x14ac:dyDescent="0.35">
      <c r="A25" s="15" t="s">
        <v>6</v>
      </c>
      <c r="B25" s="15" t="s">
        <v>83</v>
      </c>
      <c r="C25" s="15" t="s">
        <v>85</v>
      </c>
      <c r="D25" s="15" t="s">
        <v>48</v>
      </c>
      <c r="E25" s="15" t="s">
        <v>49</v>
      </c>
      <c r="F25" s="16" t="s">
        <v>24</v>
      </c>
      <c r="G25" s="17">
        <v>390000</v>
      </c>
    </row>
    <row r="26" spans="1:7" ht="17.25" thickBot="1" x14ac:dyDescent="0.35">
      <c r="A26" s="28" t="s">
        <v>16</v>
      </c>
      <c r="B26" s="29"/>
      <c r="C26" s="29"/>
      <c r="D26" s="29"/>
      <c r="E26" s="29"/>
      <c r="F26" s="30"/>
      <c r="G26" s="7">
        <v>135204200</v>
      </c>
    </row>
  </sheetData>
  <mergeCells count="2">
    <mergeCell ref="A1:G2"/>
    <mergeCell ref="A26:F2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2024년</vt:lpstr>
      <vt:lpstr>2023년</vt:lpstr>
      <vt:lpstr>2022년</vt:lpstr>
      <vt:lpstr>2021년</vt:lpstr>
      <vt:lpstr>2020년</vt:lpstr>
      <vt:lpstr>2019년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2019-12-23T08:36:47Z</dcterms:created>
  <dcterms:modified xsi:type="dcterms:W3CDTF">2025-04-15T08:21:22Z</dcterms:modified>
</cp:coreProperties>
</file>